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540"/>
  </bookViews>
  <sheets>
    <sheet name="新建住宅库存情况表" sheetId="63" r:id="rId1"/>
  </sheets>
  <calcPr calcId="144525"/>
</workbook>
</file>

<file path=xl/calcChain.xml><?xml version="1.0" encoding="utf-8"?>
<calcChain xmlns="http://schemas.openxmlformats.org/spreadsheetml/2006/main">
  <c r="E36" i="63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<sst xmlns="http://schemas.openxmlformats.org/spreadsheetml/2006/main" count="46" uniqueCount="46">
  <si>
    <t xml:space="preserve">东莞市 </t>
  </si>
  <si>
    <t>莞城街道</t>
  </si>
  <si>
    <t>东城街道</t>
  </si>
  <si>
    <t>万江街道</t>
  </si>
  <si>
    <t>南城街道</t>
  </si>
  <si>
    <t>高埗镇</t>
  </si>
  <si>
    <t>石碣镇</t>
  </si>
  <si>
    <t>松山湖</t>
  </si>
  <si>
    <t>茶山镇</t>
  </si>
  <si>
    <t>石龙镇</t>
  </si>
  <si>
    <t>石排镇</t>
  </si>
  <si>
    <t>寮步镇</t>
  </si>
  <si>
    <t>大岭山镇</t>
  </si>
  <si>
    <t>大朗镇</t>
  </si>
  <si>
    <t>虎门镇</t>
  </si>
  <si>
    <t>长安镇</t>
  </si>
  <si>
    <t>沙田镇</t>
  </si>
  <si>
    <t>厚街镇</t>
  </si>
  <si>
    <t>中堂镇</t>
  </si>
  <si>
    <t>望牛墩镇</t>
  </si>
  <si>
    <t>麻涌镇</t>
  </si>
  <si>
    <t>道滘镇</t>
  </si>
  <si>
    <t>洪梅镇</t>
  </si>
  <si>
    <t>清溪镇</t>
  </si>
  <si>
    <t>樟木头镇</t>
  </si>
  <si>
    <t>凤岗镇</t>
  </si>
  <si>
    <t>塘厦镇</t>
  </si>
  <si>
    <t>黄江镇</t>
  </si>
  <si>
    <t>谢岗镇</t>
  </si>
  <si>
    <t>常平镇</t>
  </si>
  <si>
    <t>桥头镇</t>
  </si>
  <si>
    <t>横沥镇</t>
  </si>
  <si>
    <t>东坑镇</t>
  </si>
  <si>
    <t>企石镇</t>
  </si>
  <si>
    <t xml:space="preserve">2020年6月底东莞市分镇街新建商品住宅库存情况表                                    </t>
  </si>
  <si>
    <t>住宅建筑面积                     （万平方米）</t>
  </si>
  <si>
    <r>
      <rPr>
        <b/>
        <sz val="10"/>
        <rFont val="宋体"/>
        <charset val="134"/>
      </rPr>
      <t>前</t>
    </r>
    <r>
      <rPr>
        <b/>
        <sz val="10"/>
        <rFont val="Times New Roman"/>
        <family val="1"/>
      </rPr>
      <t>12</t>
    </r>
    <r>
      <rPr>
        <b/>
        <sz val="10"/>
        <rFont val="宋体"/>
        <charset val="134"/>
      </rPr>
      <t>月月均销售面积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charset val="134"/>
      </rPr>
      <t>（㎡）</t>
    </r>
  </si>
  <si>
    <t>去库存周期（月）</t>
  </si>
  <si>
    <t>住宅套数                              （套）</t>
  </si>
  <si>
    <r>
      <rPr>
        <sz val="11"/>
        <color theme="1"/>
        <rFont val="宋体"/>
        <charset val="134"/>
        <scheme val="minor"/>
      </rPr>
      <t xml:space="preserve">城        </t>
    </r>
    <r>
      <rPr>
        <sz val="11"/>
        <color theme="1"/>
        <rFont val="宋体"/>
        <charset val="134"/>
        <scheme val="minor"/>
      </rPr>
      <t>区</t>
    </r>
    <r>
      <rPr>
        <sz val="11"/>
        <color theme="1"/>
        <rFont val="宋体"/>
        <charset val="134"/>
        <scheme val="minor"/>
      </rPr>
      <t xml:space="preserve">           </t>
    </r>
    <r>
      <rPr>
        <sz val="11"/>
        <color theme="1"/>
        <rFont val="宋体"/>
        <charset val="134"/>
        <scheme val="minor"/>
      </rPr>
      <t>片</t>
    </r>
    <r>
      <rPr>
        <sz val="11"/>
        <color theme="1"/>
        <rFont val="宋体"/>
        <charset val="134"/>
        <scheme val="minor"/>
      </rPr>
      <t xml:space="preserve">        </t>
    </r>
    <r>
      <rPr>
        <sz val="11"/>
        <color theme="1"/>
        <rFont val="宋体"/>
        <charset val="134"/>
        <scheme val="minor"/>
      </rPr>
      <t>区</t>
    </r>
  </si>
  <si>
    <r>
      <rPr>
        <sz val="11"/>
        <color theme="1"/>
        <rFont val="宋体"/>
        <charset val="134"/>
        <scheme val="minor"/>
      </rPr>
      <t xml:space="preserve">松         </t>
    </r>
    <r>
      <rPr>
        <sz val="11"/>
        <color theme="1"/>
        <rFont val="宋体"/>
        <charset val="134"/>
        <scheme val="minor"/>
      </rPr>
      <t>山</t>
    </r>
    <r>
      <rPr>
        <sz val="11"/>
        <color theme="1"/>
        <rFont val="宋体"/>
        <charset val="134"/>
        <scheme val="minor"/>
      </rPr>
      <t xml:space="preserve">        </t>
    </r>
    <r>
      <rPr>
        <sz val="11"/>
        <color theme="1"/>
        <rFont val="宋体"/>
        <charset val="134"/>
        <scheme val="minor"/>
      </rPr>
      <t>湖</t>
    </r>
    <r>
      <rPr>
        <sz val="11"/>
        <color theme="1"/>
        <rFont val="宋体"/>
        <charset val="134"/>
        <scheme val="minor"/>
      </rPr>
      <t xml:space="preserve">         </t>
    </r>
    <r>
      <rPr>
        <sz val="11"/>
        <color theme="1"/>
        <rFont val="宋体"/>
        <charset val="134"/>
        <scheme val="minor"/>
      </rPr>
      <t>片</t>
    </r>
    <r>
      <rPr>
        <sz val="11"/>
        <color theme="1"/>
        <rFont val="宋体"/>
        <charset val="134"/>
        <scheme val="minor"/>
      </rPr>
      <t xml:space="preserve">        </t>
    </r>
    <r>
      <rPr>
        <sz val="11"/>
        <color theme="1"/>
        <rFont val="宋体"/>
        <charset val="134"/>
        <scheme val="minor"/>
      </rPr>
      <t>区</t>
    </r>
  </si>
  <si>
    <r>
      <rPr>
        <sz val="11"/>
        <color theme="1"/>
        <rFont val="宋体"/>
        <charset val="134"/>
        <scheme val="minor"/>
      </rPr>
      <t xml:space="preserve">滨        </t>
    </r>
    <r>
      <rPr>
        <sz val="11"/>
        <color theme="1"/>
        <rFont val="宋体"/>
        <charset val="134"/>
        <scheme val="minor"/>
      </rPr>
      <t>海</t>
    </r>
    <r>
      <rPr>
        <sz val="11"/>
        <color theme="1"/>
        <rFont val="宋体"/>
        <charset val="134"/>
        <scheme val="minor"/>
      </rPr>
      <t xml:space="preserve">           </t>
    </r>
    <r>
      <rPr>
        <sz val="11"/>
        <color theme="1"/>
        <rFont val="宋体"/>
        <charset val="134"/>
        <scheme val="minor"/>
      </rPr>
      <t>片</t>
    </r>
    <r>
      <rPr>
        <sz val="11"/>
        <color theme="1"/>
        <rFont val="宋体"/>
        <charset val="134"/>
        <scheme val="minor"/>
      </rPr>
      <t xml:space="preserve">        </t>
    </r>
    <r>
      <rPr>
        <sz val="11"/>
        <color theme="1"/>
        <rFont val="宋体"/>
        <charset val="134"/>
        <scheme val="minor"/>
      </rPr>
      <t>区</t>
    </r>
  </si>
  <si>
    <r>
      <rPr>
        <sz val="11"/>
        <color theme="1"/>
        <rFont val="宋体"/>
        <charset val="134"/>
        <scheme val="minor"/>
      </rPr>
      <t xml:space="preserve">水        </t>
    </r>
    <r>
      <rPr>
        <sz val="11"/>
        <color theme="1"/>
        <rFont val="宋体"/>
        <charset val="134"/>
        <scheme val="minor"/>
      </rPr>
      <t>乡</t>
    </r>
    <r>
      <rPr>
        <sz val="11"/>
        <color theme="1"/>
        <rFont val="宋体"/>
        <charset val="134"/>
        <scheme val="minor"/>
      </rPr>
      <t xml:space="preserve">          </t>
    </r>
    <r>
      <rPr>
        <sz val="11"/>
        <color theme="1"/>
        <rFont val="宋体"/>
        <charset val="134"/>
        <scheme val="minor"/>
      </rPr>
      <t>新</t>
    </r>
    <r>
      <rPr>
        <sz val="11"/>
        <color theme="1"/>
        <rFont val="宋体"/>
        <charset val="134"/>
        <scheme val="minor"/>
      </rPr>
      <t xml:space="preserve">         </t>
    </r>
    <r>
      <rPr>
        <sz val="11"/>
        <color theme="1"/>
        <rFont val="宋体"/>
        <charset val="134"/>
        <scheme val="minor"/>
      </rPr>
      <t>城</t>
    </r>
    <r>
      <rPr>
        <sz val="11"/>
        <color theme="1"/>
        <rFont val="宋体"/>
        <charset val="134"/>
        <scheme val="minor"/>
      </rPr>
      <t xml:space="preserve">          </t>
    </r>
    <r>
      <rPr>
        <sz val="11"/>
        <color theme="1"/>
        <rFont val="宋体"/>
        <charset val="134"/>
        <scheme val="minor"/>
      </rPr>
      <t>片</t>
    </r>
    <r>
      <rPr>
        <sz val="11"/>
        <color theme="1"/>
        <rFont val="宋体"/>
        <charset val="134"/>
        <scheme val="minor"/>
      </rPr>
      <t xml:space="preserve">        </t>
    </r>
    <r>
      <rPr>
        <sz val="11"/>
        <color theme="1"/>
        <rFont val="宋体"/>
        <charset val="134"/>
        <scheme val="minor"/>
      </rPr>
      <t>区</t>
    </r>
  </si>
  <si>
    <t>东           南           临           深          片           区</t>
  </si>
  <si>
    <r>
      <rPr>
        <sz val="11"/>
        <color theme="1"/>
        <rFont val="宋体"/>
        <charset val="134"/>
        <scheme val="minor"/>
      </rPr>
      <t xml:space="preserve">东        </t>
    </r>
    <r>
      <rPr>
        <sz val="11"/>
        <color theme="1"/>
        <rFont val="宋体"/>
        <charset val="134"/>
        <scheme val="minor"/>
      </rPr>
      <t>部</t>
    </r>
    <r>
      <rPr>
        <sz val="11"/>
        <color theme="1"/>
        <rFont val="宋体"/>
        <charset val="134"/>
        <scheme val="minor"/>
      </rPr>
      <t xml:space="preserve">         </t>
    </r>
    <r>
      <rPr>
        <sz val="11"/>
        <color theme="1"/>
        <rFont val="宋体"/>
        <charset val="134"/>
        <scheme val="minor"/>
      </rPr>
      <t>产</t>
    </r>
    <r>
      <rPr>
        <sz val="11"/>
        <color theme="1"/>
        <rFont val="宋体"/>
        <charset val="134"/>
        <scheme val="minor"/>
      </rPr>
      <t xml:space="preserve">        </t>
    </r>
    <r>
      <rPr>
        <sz val="11"/>
        <color theme="1"/>
        <rFont val="宋体"/>
        <charset val="134"/>
        <scheme val="minor"/>
      </rPr>
      <t>业</t>
    </r>
    <r>
      <rPr>
        <sz val="11"/>
        <color theme="1"/>
        <rFont val="宋体"/>
        <charset val="134"/>
        <scheme val="minor"/>
      </rPr>
      <t xml:space="preserve">        </t>
    </r>
    <r>
      <rPr>
        <sz val="11"/>
        <color theme="1"/>
        <rFont val="宋体"/>
        <charset val="134"/>
        <scheme val="minor"/>
      </rPr>
      <t>园</t>
    </r>
    <r>
      <rPr>
        <sz val="11"/>
        <color theme="1"/>
        <rFont val="宋体"/>
        <charset val="134"/>
        <scheme val="minor"/>
      </rPr>
      <t xml:space="preserve">          </t>
    </r>
    <r>
      <rPr>
        <sz val="11"/>
        <color theme="1"/>
        <rFont val="宋体"/>
        <charset val="134"/>
        <scheme val="minor"/>
      </rPr>
      <t>片</t>
    </r>
    <r>
      <rPr>
        <sz val="11"/>
        <color theme="1"/>
        <rFont val="宋体"/>
        <charset val="134"/>
        <scheme val="minor"/>
      </rPr>
      <t xml:space="preserve">         </t>
    </r>
    <r>
      <rPr>
        <sz val="11"/>
        <color theme="1"/>
        <rFont val="宋体"/>
        <charset val="134"/>
        <scheme val="minor"/>
      </rPr>
      <t>区</t>
    </r>
  </si>
  <si>
    <t>注：1、本次公布新建商品住宅库存数据来源于东莞市不动产登记中心。
    2、库存数据统计范围指已取得预售许可证（现售备案证书）且已办理建档、截至统计时点尚未售出的商品房。
    3、镇街的统计范围包括全市4个街道办、28个镇及松山湖高新区。
    4、库存数据按季度公布，本次统计截止日期为2020年6月30日。</t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</si>
</sst>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_ \¥* #,##0.00_ ;_ \¥* \-#,##0.00_ ;_ \¥* &quot;-&quot;??_ ;_ @_ "/>
    <numFmt numFmtId="178" formatCode="0.00_ ;[Red]\-0.00\ "/>
    <numFmt numFmtId="179" formatCode="0.00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b/>
      <sz val="10"/>
      <color indexed="8"/>
      <name val="宋体"/>
      <charset val="134"/>
      <scheme val="minor"/>
    </font>
    <font>
      <b/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Times New Roman"/>
      <family val="1"/>
    </font>
    <font>
      <sz val="10"/>
      <color indexed="8"/>
      <name val="宋体"/>
      <charset val="134"/>
    </font>
    <font>
      <b/>
      <sz val="11"/>
      <color indexed="52"/>
      <name val="Tahoma"/>
      <family val="2"/>
    </font>
    <font>
      <sz val="11"/>
      <color indexed="8"/>
      <name val="Tahoma"/>
      <family val="2"/>
    </font>
    <font>
      <sz val="12"/>
      <name val="宋体"/>
      <charset val="134"/>
    </font>
    <font>
      <sz val="11"/>
      <color indexed="9"/>
      <name val="Tahoma"/>
      <family val="2"/>
    </font>
    <font>
      <u/>
      <sz val="12"/>
      <color indexed="12"/>
      <name val="宋体"/>
      <charset val="134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17"/>
      <name val="Tahoma"/>
      <family val="2"/>
    </font>
    <font>
      <b/>
      <sz val="18"/>
      <color indexed="56"/>
      <name val="宋体"/>
      <charset val="134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indexed="8"/>
      <name val="宋体"/>
      <charset val="134"/>
    </font>
    <font>
      <sz val="11"/>
      <color indexed="60"/>
      <name val="Tahoma"/>
      <family val="2"/>
    </font>
    <font>
      <b/>
      <sz val="10"/>
      <name val="Times New Roman"/>
      <family val="1"/>
    </font>
    <font>
      <sz val="9"/>
      <name val="宋体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1"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14" borderId="7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0" borderId="0"/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8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177" fontId="23" fillId="0" borderId="0" applyNumberFormat="0" applyFill="0" applyBorder="0" applyAlignment="0" applyProtection="0"/>
    <xf numFmtId="0" fontId="26" fillId="24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12" fillId="14" borderId="7" applyNumberFormat="0" applyFont="0" applyAlignment="0" applyProtection="0">
      <alignment vertical="center"/>
    </xf>
    <xf numFmtId="0" fontId="12" fillId="14" borderId="7" applyNumberFormat="0" applyFont="0" applyAlignment="0" applyProtection="0">
      <alignment vertical="center"/>
    </xf>
    <xf numFmtId="0" fontId="12" fillId="14" borderId="7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6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9" fontId="8" fillId="3" borderId="2" xfId="35" applyNumberFormat="1" applyFont="1" applyFill="1" applyBorder="1" applyAlignment="1">
      <alignment horizontal="center" vertical="center"/>
    </xf>
    <xf numFmtId="178" fontId="8" fillId="3" borderId="2" xfId="0" applyNumberFormat="1" applyFont="1" applyFill="1" applyBorder="1" applyAlignment="1">
      <alignment horizontal="center" vertical="center"/>
    </xf>
    <xf numFmtId="176" fontId="8" fillId="3" borderId="2" xfId="35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79" fontId="8" fillId="0" borderId="2" xfId="35" applyNumberFormat="1" applyFont="1" applyFill="1" applyBorder="1" applyAlignment="1">
      <alignment horizontal="center" vertical="center"/>
    </xf>
    <xf numFmtId="178" fontId="8" fillId="2" borderId="2" xfId="0" applyNumberFormat="1" applyFont="1" applyFill="1" applyBorder="1" applyAlignment="1">
      <alignment horizontal="center" vertical="center"/>
    </xf>
    <xf numFmtId="176" fontId="8" fillId="0" borderId="2" xfId="35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</cellXfs>
  <cellStyles count="71">
    <cellStyle name="20% - 强调文字颜色 1 2" xfId="1"/>
    <cellStyle name="20% - 强调文字颜色 2 2" xfId="13"/>
    <cellStyle name="20% - 强调文字颜色 3 2" xfId="14"/>
    <cellStyle name="20% - 强调文字颜色 4 2" xfId="16"/>
    <cellStyle name="20% - 强调文字颜色 5 2" xfId="17"/>
    <cellStyle name="20% - 强调文字颜色 6 2" xfId="18"/>
    <cellStyle name="40% - 强调文字颜色 1 2" xfId="6"/>
    <cellStyle name="40% - 强调文字颜色 2 2" xfId="7"/>
    <cellStyle name="40% - 强调文字颜色 3 2" xfId="19"/>
    <cellStyle name="40% - 强调文字颜色 4 2" xfId="4"/>
    <cellStyle name="40% - 强调文字颜色 5 2" xfId="8"/>
    <cellStyle name="40% - 强调文字颜色 6 2" xfId="12"/>
    <cellStyle name="60% - 强调文字颜色 1 2" xfId="20"/>
    <cellStyle name="60% - 强调文字颜色 2 2" xfId="22"/>
    <cellStyle name="60% - 强调文字颜色 3 2" xfId="23"/>
    <cellStyle name="60% - 强调文字颜色 4 2" xfId="9"/>
    <cellStyle name="60% - 强调文字颜色 5 2" xfId="24"/>
    <cellStyle name="60% - 强调文字颜色 6 2" xfId="25"/>
    <cellStyle name="标题 1 2" xfId="26"/>
    <cellStyle name="标题 2 2" xfId="27"/>
    <cellStyle name="标题 3 2" xfId="28"/>
    <cellStyle name="标题 4 2" xfId="29"/>
    <cellStyle name="标题 5" xfId="30"/>
    <cellStyle name="标题 5 2" xfId="31"/>
    <cellStyle name="标题 5 2 2" xfId="32"/>
    <cellStyle name="标题 5 3" xfId="33"/>
    <cellStyle name="差 2" xfId="34"/>
    <cellStyle name="常规" xfId="0" builtinId="0"/>
    <cellStyle name="常规 12" xfId="35"/>
    <cellStyle name="常规 2" xfId="36"/>
    <cellStyle name="常规 2 2" xfId="37"/>
    <cellStyle name="常规 2 2 2" xfId="38"/>
    <cellStyle name="常规 2 2_2020年4-6月房价备案登记表(东部、临深片区）" xfId="39"/>
    <cellStyle name="常规 2 3" xfId="40"/>
    <cellStyle name="常规 3" xfId="15"/>
    <cellStyle name="常规 3 2" xfId="41"/>
    <cellStyle name="常规 3 2 2" xfId="42"/>
    <cellStyle name="常规 3 3" xfId="43"/>
    <cellStyle name="常规 4" xfId="44"/>
    <cellStyle name="常规 5" xfId="21"/>
    <cellStyle name="常规 6" xfId="3"/>
    <cellStyle name="超链接 2" xfId="45"/>
    <cellStyle name="超链接 2 2" xfId="46"/>
    <cellStyle name="超链接 2 2 2" xfId="47"/>
    <cellStyle name="超链接 2 3" xfId="48"/>
    <cellStyle name="超链接 3" xfId="49"/>
    <cellStyle name="超链接 3 2" xfId="50"/>
    <cellStyle name="超链接 3 2 2" xfId="51"/>
    <cellStyle name="超链接 3 3" xfId="52"/>
    <cellStyle name="超链接 4" xfId="53"/>
    <cellStyle name="好 2" xfId="54"/>
    <cellStyle name="汇总 2" xfId="55"/>
    <cellStyle name="货币 2" xfId="56"/>
    <cellStyle name="计算 2" xfId="2"/>
    <cellStyle name="检查单元格 2" xfId="57"/>
    <cellStyle name="解释性文本 2" xfId="58"/>
    <cellStyle name="警告文本 2" xfId="59"/>
    <cellStyle name="链接单元格 2" xfId="60"/>
    <cellStyle name="强调文字颜色 1 2" xfId="61"/>
    <cellStyle name="强调文字颜色 2 2" xfId="62"/>
    <cellStyle name="强调文字颜色 3 2" xfId="63"/>
    <cellStyle name="强调文字颜色 4 2" xfId="64"/>
    <cellStyle name="强调文字颜色 5 2" xfId="65"/>
    <cellStyle name="强调文字颜色 6 2" xfId="66"/>
    <cellStyle name="适中 2" xfId="11"/>
    <cellStyle name="输出 2" xfId="10"/>
    <cellStyle name="输入 2" xfId="67"/>
    <cellStyle name="注释 2" xfId="68"/>
    <cellStyle name="注释 2 2" xfId="69"/>
    <cellStyle name="注释 2 2 2" xfId="70"/>
    <cellStyle name="注释 2 3" xf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F18" sqref="F18"/>
    </sheetView>
  </sheetViews>
  <sheetFormatPr defaultColWidth="9" defaultRowHeight="13.5"/>
  <cols>
    <col min="1" max="1" width="12" style="3" customWidth="1"/>
    <col min="2" max="2" width="21.375" style="4" customWidth="1"/>
    <col min="3" max="3" width="32.25" style="5" customWidth="1"/>
    <col min="4" max="4" width="23.25" style="5" hidden="1" customWidth="1"/>
    <col min="5" max="5" width="16.125" style="5" hidden="1" customWidth="1"/>
    <col min="6" max="6" width="30.875" style="6" customWidth="1"/>
    <col min="7" max="7" width="9" style="5"/>
    <col min="8" max="8" width="10.5" style="5" customWidth="1"/>
    <col min="9" max="16384" width="9" style="5"/>
  </cols>
  <sheetData>
    <row r="1" spans="1:6" ht="42" customHeight="1">
      <c r="A1" s="19" t="s">
        <v>34</v>
      </c>
      <c r="B1" s="19"/>
      <c r="C1" s="19"/>
      <c r="D1" s="19"/>
      <c r="E1" s="19"/>
      <c r="F1" s="19"/>
    </row>
    <row r="2" spans="1:6" s="1" customFormat="1" ht="23.25" customHeight="1">
      <c r="A2" s="18"/>
      <c r="B2" s="18"/>
      <c r="C2" s="7" t="s">
        <v>35</v>
      </c>
      <c r="D2" s="7" t="s">
        <v>36</v>
      </c>
      <c r="E2" s="7" t="s">
        <v>37</v>
      </c>
      <c r="F2" s="8" t="s">
        <v>38</v>
      </c>
    </row>
    <row r="3" spans="1:6" s="2" customFormat="1" ht="19.5" customHeight="1">
      <c r="A3" s="20" t="s">
        <v>0</v>
      </c>
      <c r="B3" s="20"/>
      <c r="C3" s="9">
        <v>335.63410800000003</v>
      </c>
      <c r="D3" s="9">
        <v>461860.03666666697</v>
      </c>
      <c r="E3" s="10">
        <f>C3/D3</f>
        <v>7.2670090796843204E-4</v>
      </c>
      <c r="F3" s="11">
        <v>25879</v>
      </c>
    </row>
    <row r="4" spans="1:6" ht="17.25" customHeight="1">
      <c r="A4" s="22" t="s">
        <v>39</v>
      </c>
      <c r="B4" s="12" t="s">
        <v>1</v>
      </c>
      <c r="C4" s="13">
        <v>3.4889070000000002</v>
      </c>
      <c r="D4" s="13">
        <v>9422.5066666666698</v>
      </c>
      <c r="E4" s="14">
        <f t="shared" ref="E4:E36" si="0">C4/D4</f>
        <v>3.70273762961873E-4</v>
      </c>
      <c r="F4" s="15">
        <v>371</v>
      </c>
    </row>
    <row r="5" spans="1:6" ht="17.25" customHeight="1">
      <c r="A5" s="23"/>
      <c r="B5" s="12" t="s">
        <v>2</v>
      </c>
      <c r="C5" s="13">
        <v>15.370660000000001</v>
      </c>
      <c r="D5" s="13">
        <v>26547.842499999999</v>
      </c>
      <c r="E5" s="14">
        <f t="shared" si="0"/>
        <v>5.7897962894724896E-4</v>
      </c>
      <c r="F5" s="15">
        <v>564</v>
      </c>
    </row>
    <row r="6" spans="1:6" ht="17.25" customHeight="1">
      <c r="A6" s="23"/>
      <c r="B6" s="12" t="s">
        <v>3</v>
      </c>
      <c r="C6" s="13">
        <v>3.3401130000000001</v>
      </c>
      <c r="D6" s="13">
        <v>7302.65916666667</v>
      </c>
      <c r="E6" s="14">
        <f t="shared" si="0"/>
        <v>4.5738311535147399E-4</v>
      </c>
      <c r="F6" s="15">
        <v>261</v>
      </c>
    </row>
    <row r="7" spans="1:6" ht="17.25" customHeight="1">
      <c r="A7" s="23"/>
      <c r="B7" s="12" t="s">
        <v>4</v>
      </c>
      <c r="C7" s="13">
        <v>3.519396</v>
      </c>
      <c r="D7" s="13">
        <v>11482.647499999999</v>
      </c>
      <c r="E7" s="14">
        <f t="shared" si="0"/>
        <v>3.06496911970867E-4</v>
      </c>
      <c r="F7" s="15">
        <v>369</v>
      </c>
    </row>
    <row r="8" spans="1:6" ht="17.25" customHeight="1">
      <c r="A8" s="23"/>
      <c r="B8" s="12" t="s">
        <v>5</v>
      </c>
      <c r="C8" s="13">
        <v>3.2736260000000001</v>
      </c>
      <c r="D8" s="13">
        <v>7671.8783333333304</v>
      </c>
      <c r="E8" s="14">
        <f t="shared" si="0"/>
        <v>4.2670462926614898E-4</v>
      </c>
      <c r="F8" s="15">
        <v>169</v>
      </c>
    </row>
    <row r="9" spans="1:6" ht="17.25" customHeight="1">
      <c r="A9" s="23"/>
      <c r="B9" s="12" t="s">
        <v>6</v>
      </c>
      <c r="C9" s="13">
        <v>8.1792060000000006</v>
      </c>
      <c r="D9" s="13">
        <v>14231.9591666667</v>
      </c>
      <c r="E9" s="14">
        <f t="shared" si="0"/>
        <v>5.7470696087695897E-4</v>
      </c>
      <c r="F9" s="15">
        <v>574</v>
      </c>
    </row>
    <row r="10" spans="1:6" ht="17.25" customHeight="1">
      <c r="A10" s="22" t="s">
        <v>40</v>
      </c>
      <c r="B10" s="12" t="s">
        <v>7</v>
      </c>
      <c r="C10" s="13">
        <v>16.284821999999998</v>
      </c>
      <c r="D10" s="13">
        <v>2196.1966666666699</v>
      </c>
      <c r="E10" s="14">
        <f t="shared" si="0"/>
        <v>7.4150107989721502E-3</v>
      </c>
      <c r="F10" s="15">
        <v>1159</v>
      </c>
    </row>
    <row r="11" spans="1:6" ht="17.25" customHeight="1">
      <c r="A11" s="23"/>
      <c r="B11" s="16" t="s">
        <v>8</v>
      </c>
      <c r="C11" s="13">
        <v>11.637129</v>
      </c>
      <c r="D11" s="13">
        <v>12369.6441666667</v>
      </c>
      <c r="E11" s="14">
        <f t="shared" si="0"/>
        <v>9.4078122565233895E-4</v>
      </c>
      <c r="F11" s="15">
        <v>931</v>
      </c>
    </row>
    <row r="12" spans="1:6" ht="17.25" customHeight="1">
      <c r="A12" s="23"/>
      <c r="B12" s="12" t="s">
        <v>9</v>
      </c>
      <c r="C12" s="13">
        <v>9.8215649999999997</v>
      </c>
      <c r="D12" s="13">
        <v>8682.8358333333308</v>
      </c>
      <c r="E12" s="14">
        <f t="shared" si="0"/>
        <v>1.13114714921767E-3</v>
      </c>
      <c r="F12" s="15">
        <v>579</v>
      </c>
    </row>
    <row r="13" spans="1:6" ht="17.25" customHeight="1">
      <c r="A13" s="23"/>
      <c r="B13" s="16" t="s">
        <v>10</v>
      </c>
      <c r="C13" s="13">
        <v>10.73259</v>
      </c>
      <c r="D13" s="13">
        <v>15254.606666666699</v>
      </c>
      <c r="E13" s="14">
        <f t="shared" si="0"/>
        <v>7.0356386333133799E-4</v>
      </c>
      <c r="F13" s="15">
        <v>887</v>
      </c>
    </row>
    <row r="14" spans="1:6" ht="17.25" customHeight="1">
      <c r="A14" s="23"/>
      <c r="B14" s="12" t="s">
        <v>11</v>
      </c>
      <c r="C14" s="13">
        <v>7.8945749999999997</v>
      </c>
      <c r="D14" s="13">
        <v>23887.8383333333</v>
      </c>
      <c r="E14" s="14">
        <f t="shared" si="0"/>
        <v>3.3048511505471098E-4</v>
      </c>
      <c r="F14" s="15">
        <v>696</v>
      </c>
    </row>
    <row r="15" spans="1:6" ht="17.25" customHeight="1">
      <c r="A15" s="23"/>
      <c r="B15" s="12" t="s">
        <v>12</v>
      </c>
      <c r="C15" s="13">
        <v>6.9902470000000001</v>
      </c>
      <c r="D15" s="13">
        <v>21186.2775</v>
      </c>
      <c r="E15" s="14">
        <f t="shared" si="0"/>
        <v>3.2994219961482099E-4</v>
      </c>
      <c r="F15" s="15">
        <v>468</v>
      </c>
    </row>
    <row r="16" spans="1:6" ht="17.25" customHeight="1">
      <c r="A16" s="23"/>
      <c r="B16" s="12" t="s">
        <v>13</v>
      </c>
      <c r="C16" s="13">
        <v>2.840255</v>
      </c>
      <c r="D16" s="13">
        <v>12017.75</v>
      </c>
      <c r="E16" s="14">
        <f t="shared" si="0"/>
        <v>2.3633833288261099E-4</v>
      </c>
      <c r="F16" s="15">
        <v>261</v>
      </c>
    </row>
    <row r="17" spans="1:6" ht="17.25" customHeight="1">
      <c r="A17" s="22" t="s">
        <v>41</v>
      </c>
      <c r="B17" s="12" t="s">
        <v>14</v>
      </c>
      <c r="C17" s="13">
        <v>16.554848</v>
      </c>
      <c r="D17" s="13">
        <v>25517.131666666701</v>
      </c>
      <c r="E17" s="14">
        <f t="shared" si="0"/>
        <v>6.4877385970562597E-4</v>
      </c>
      <c r="F17" s="15">
        <v>1178</v>
      </c>
    </row>
    <row r="18" spans="1:6" ht="17.25" customHeight="1">
      <c r="A18" s="23"/>
      <c r="B18" s="12" t="s">
        <v>15</v>
      </c>
      <c r="C18" s="13">
        <v>3.8672270000000002</v>
      </c>
      <c r="D18" s="13">
        <v>12488.8866666667</v>
      </c>
      <c r="E18" s="14">
        <f t="shared" si="0"/>
        <v>3.0965346257179002E-4</v>
      </c>
      <c r="F18" s="15">
        <v>368</v>
      </c>
    </row>
    <row r="19" spans="1:6" ht="17.25" customHeight="1">
      <c r="A19" s="23"/>
      <c r="B19" s="12" t="s">
        <v>16</v>
      </c>
      <c r="C19" s="13">
        <v>19.116568000000001</v>
      </c>
      <c r="D19" s="13">
        <v>34633.434166666702</v>
      </c>
      <c r="E19" s="14">
        <f t="shared" si="0"/>
        <v>5.5196859508662105E-4</v>
      </c>
      <c r="F19" s="15">
        <v>1571</v>
      </c>
    </row>
    <row r="20" spans="1:6" ht="17.25" customHeight="1">
      <c r="A20" s="23"/>
      <c r="B20" s="12" t="s">
        <v>17</v>
      </c>
      <c r="C20" s="13">
        <v>7.1465480000000001</v>
      </c>
      <c r="D20" s="13">
        <v>12549.524166666701</v>
      </c>
      <c r="E20" s="14">
        <f t="shared" si="0"/>
        <v>5.6946764714651404E-4</v>
      </c>
      <c r="F20" s="15">
        <v>368</v>
      </c>
    </row>
    <row r="21" spans="1:6" ht="17.25" customHeight="1">
      <c r="A21" s="22" t="s">
        <v>42</v>
      </c>
      <c r="B21" s="12" t="s">
        <v>18</v>
      </c>
      <c r="C21" s="13">
        <v>13.848157</v>
      </c>
      <c r="D21" s="13">
        <v>8526.2474999999995</v>
      </c>
      <c r="E21" s="14">
        <f t="shared" si="0"/>
        <v>1.62417957020366E-3</v>
      </c>
      <c r="F21" s="15">
        <v>1276</v>
      </c>
    </row>
    <row r="22" spans="1:6" ht="17.25" customHeight="1">
      <c r="A22" s="23"/>
      <c r="B22" s="12" t="s">
        <v>19</v>
      </c>
      <c r="C22" s="13">
        <v>0.78239800000000004</v>
      </c>
      <c r="D22" s="13">
        <v>4037.0091666666699</v>
      </c>
      <c r="E22" s="14">
        <f t="shared" si="0"/>
        <v>1.9380634714932299E-4</v>
      </c>
      <c r="F22" s="15">
        <v>67</v>
      </c>
    </row>
    <row r="23" spans="1:6" ht="17.25" customHeight="1">
      <c r="A23" s="23"/>
      <c r="B23" s="12" t="s">
        <v>20</v>
      </c>
      <c r="C23" s="13">
        <v>7.3357799999999997</v>
      </c>
      <c r="D23" s="13">
        <v>26192.006666666701</v>
      </c>
      <c r="E23" s="14">
        <f t="shared" si="0"/>
        <v>2.8007705149739001E-4</v>
      </c>
      <c r="F23" s="15">
        <v>586</v>
      </c>
    </row>
    <row r="24" spans="1:6" ht="17.25" customHeight="1">
      <c r="A24" s="23"/>
      <c r="B24" s="12" t="s">
        <v>21</v>
      </c>
      <c r="C24" s="13">
        <v>12.839638000000001</v>
      </c>
      <c r="D24" s="13">
        <v>12159.448333333299</v>
      </c>
      <c r="E24" s="14">
        <f t="shared" si="0"/>
        <v>1.0559391880306001E-3</v>
      </c>
      <c r="F24" s="15">
        <v>637</v>
      </c>
    </row>
    <row r="25" spans="1:6" ht="17.25" customHeight="1">
      <c r="A25" s="23"/>
      <c r="B25" s="12" t="s">
        <v>22</v>
      </c>
      <c r="C25" s="13">
        <v>2.9935939999999999</v>
      </c>
      <c r="D25" s="13">
        <v>1450.22166666667</v>
      </c>
      <c r="E25" s="14">
        <f t="shared" si="0"/>
        <v>2.0642320197027299E-3</v>
      </c>
      <c r="F25" s="15">
        <v>177</v>
      </c>
    </row>
    <row r="26" spans="1:6" ht="18.75" customHeight="1">
      <c r="A26" s="17" t="s">
        <v>43</v>
      </c>
      <c r="B26" s="16" t="s">
        <v>23</v>
      </c>
      <c r="C26" s="13">
        <v>17.651077999999998</v>
      </c>
      <c r="D26" s="13">
        <v>16283.694166666701</v>
      </c>
      <c r="E26" s="14">
        <f t="shared" si="0"/>
        <v>1.0839725813650101E-3</v>
      </c>
      <c r="F26" s="15">
        <v>1330</v>
      </c>
    </row>
    <row r="27" spans="1:6" ht="18.75" customHeight="1">
      <c r="A27" s="17"/>
      <c r="B27" s="12" t="s">
        <v>24</v>
      </c>
      <c r="C27" s="13">
        <v>12.534895000000001</v>
      </c>
      <c r="D27" s="13">
        <v>8631.9691666666695</v>
      </c>
      <c r="E27" s="14">
        <f t="shared" si="0"/>
        <v>1.4521477959403401E-3</v>
      </c>
      <c r="F27" s="15">
        <v>1157</v>
      </c>
    </row>
    <row r="28" spans="1:6" ht="18.75" customHeight="1">
      <c r="A28" s="17"/>
      <c r="B28" s="16" t="s">
        <v>25</v>
      </c>
      <c r="C28" s="13">
        <v>17.683029000000001</v>
      </c>
      <c r="D28" s="13">
        <v>19169.587500000001</v>
      </c>
      <c r="E28" s="14">
        <f t="shared" si="0"/>
        <v>9.2245224369068995E-4</v>
      </c>
      <c r="F28" s="15">
        <v>1573</v>
      </c>
    </row>
    <row r="29" spans="1:6" ht="18.75" customHeight="1">
      <c r="A29" s="17"/>
      <c r="B29" s="16" t="s">
        <v>26</v>
      </c>
      <c r="C29" s="13">
        <v>44.778374999999997</v>
      </c>
      <c r="D29" s="13">
        <v>36367.324166666702</v>
      </c>
      <c r="E29" s="14">
        <f t="shared" si="0"/>
        <v>1.2312804427069401E-3</v>
      </c>
      <c r="F29" s="15">
        <v>3718</v>
      </c>
    </row>
    <row r="30" spans="1:6" ht="17.25" customHeight="1">
      <c r="A30" s="22" t="s">
        <v>44</v>
      </c>
      <c r="B30" s="12" t="s">
        <v>27</v>
      </c>
      <c r="C30" s="13">
        <v>12.391259</v>
      </c>
      <c r="D30" s="13">
        <v>13796.715833333301</v>
      </c>
      <c r="E30" s="14">
        <f t="shared" si="0"/>
        <v>8.9813105884679705E-4</v>
      </c>
      <c r="F30" s="15">
        <v>1106</v>
      </c>
    </row>
    <row r="31" spans="1:6" ht="17.25" customHeight="1">
      <c r="A31" s="23"/>
      <c r="B31" s="16" t="s">
        <v>28</v>
      </c>
      <c r="C31" s="13">
        <v>2.503447</v>
      </c>
      <c r="D31" s="13">
        <v>1134.87916666667</v>
      </c>
      <c r="E31" s="14">
        <f t="shared" si="0"/>
        <v>2.2059150203215402E-3</v>
      </c>
      <c r="F31" s="15">
        <v>155</v>
      </c>
    </row>
    <row r="32" spans="1:6" ht="17.25" customHeight="1">
      <c r="A32" s="23"/>
      <c r="B32" s="16" t="s">
        <v>29</v>
      </c>
      <c r="C32" s="13">
        <v>15.206476</v>
      </c>
      <c r="D32" s="13">
        <v>17543.010833333301</v>
      </c>
      <c r="E32" s="14">
        <f t="shared" si="0"/>
        <v>8.6681107048661903E-4</v>
      </c>
      <c r="F32" s="15">
        <v>1540</v>
      </c>
    </row>
    <row r="33" spans="1:6" ht="17.25" customHeight="1">
      <c r="A33" s="23"/>
      <c r="B33" s="16" t="s">
        <v>30</v>
      </c>
      <c r="C33" s="13">
        <v>7.3188279999999999</v>
      </c>
      <c r="D33" s="13">
        <v>5767.8816666666698</v>
      </c>
      <c r="E33" s="14">
        <f t="shared" si="0"/>
        <v>1.2688935770469199E-3</v>
      </c>
      <c r="F33" s="15">
        <v>304</v>
      </c>
    </row>
    <row r="34" spans="1:6" ht="17.25" customHeight="1">
      <c r="A34" s="23"/>
      <c r="B34" s="16" t="s">
        <v>31</v>
      </c>
      <c r="C34" s="13">
        <v>10.88791</v>
      </c>
      <c r="D34" s="13">
        <v>5601.5466666666698</v>
      </c>
      <c r="E34" s="14">
        <f t="shared" si="0"/>
        <v>1.94373280236887E-3</v>
      </c>
      <c r="F34" s="15">
        <v>896</v>
      </c>
    </row>
    <row r="35" spans="1:6" ht="17.25" customHeight="1">
      <c r="A35" s="23"/>
      <c r="B35" s="16" t="s">
        <v>32</v>
      </c>
      <c r="C35" s="13">
        <v>4.2228110000000001</v>
      </c>
      <c r="D35" s="13">
        <v>23198.340833333299</v>
      </c>
      <c r="E35" s="14">
        <f t="shared" si="0"/>
        <v>1.8203073359161599E-4</v>
      </c>
      <c r="F35" s="15">
        <v>369</v>
      </c>
    </row>
    <row r="36" spans="1:6" ht="17.25" customHeight="1">
      <c r="A36" s="23"/>
      <c r="B36" s="16" t="s">
        <v>33</v>
      </c>
      <c r="C36" s="13">
        <v>2.5981510000000001</v>
      </c>
      <c r="D36" s="13">
        <v>4556.53416666667</v>
      </c>
      <c r="E36" s="14">
        <f t="shared" si="0"/>
        <v>5.7020333985571196E-4</v>
      </c>
      <c r="F36" s="15">
        <v>214</v>
      </c>
    </row>
    <row r="37" spans="1:6" ht="70.5" customHeight="1">
      <c r="A37" s="21" t="s">
        <v>45</v>
      </c>
      <c r="B37" s="21"/>
      <c r="C37" s="21"/>
      <c r="D37" s="21"/>
      <c r="E37" s="21"/>
      <c r="F37" s="21"/>
    </row>
  </sheetData>
  <mergeCells count="10">
    <mergeCell ref="A1:F1"/>
    <mergeCell ref="A2:B2"/>
    <mergeCell ref="A3:B3"/>
    <mergeCell ref="A37:F37"/>
    <mergeCell ref="A4:A9"/>
    <mergeCell ref="A10:A16"/>
    <mergeCell ref="A17:A20"/>
    <mergeCell ref="A21:A25"/>
    <mergeCell ref="A26:A29"/>
    <mergeCell ref="A30:A36"/>
  </mergeCells>
  <phoneticPr fontId="32" type="noConversion"/>
  <pageMargins left="0.31496062992126" right="0.31496062992126" top="0.74803149606299202" bottom="0.74803149606299202" header="0.31496062992126" footer="0.3149606299212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新建住宅库存情况表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Hector69</cp:lastModifiedBy>
  <cp:lastPrinted>2020-07-15T01:08:00Z</cp:lastPrinted>
  <dcterms:created xsi:type="dcterms:W3CDTF">2020-05-25T07:18:00Z</dcterms:created>
  <dcterms:modified xsi:type="dcterms:W3CDTF">2020-07-15T12:40:55Z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